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berhummer\Dropbox (Personal)\10. MBA\MBA Thesis\Data research\"/>
    </mc:Choice>
  </mc:AlternateContent>
  <bookViews>
    <workbookView xWindow="0" yWindow="600" windowWidth="13725" windowHeight="8055"/>
  </bookViews>
  <sheets>
    <sheet name="Lufthansa vs Expedi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10" i="1"/>
  <c r="B11" i="1" s="1"/>
  <c r="B12" i="1" s="1"/>
  <c r="B7" i="1"/>
  <c r="B5" i="1"/>
</calcChain>
</file>

<file path=xl/sharedStrings.xml><?xml version="1.0" encoding="utf-8"?>
<sst xmlns="http://schemas.openxmlformats.org/spreadsheetml/2006/main" count="38" uniqueCount="26">
  <si>
    <t>Booking Classes</t>
  </si>
  <si>
    <t>Fare Codes</t>
  </si>
  <si>
    <t>Discount Economy: K,L,Q,V,W,U,T,X,N,O,S</t>
  </si>
  <si>
    <t>Full Fare Economy: Y,B,M,H</t>
  </si>
  <si>
    <t>Premium Economy: W,E</t>
  </si>
  <si>
    <t>Discounted Business: D,I,Z</t>
  </si>
  <si>
    <t>Full Fare Business: J,C,D</t>
  </si>
  <si>
    <t>First: A,F</t>
  </si>
  <si>
    <t>Total Count</t>
  </si>
  <si>
    <t>Fare Counts</t>
  </si>
  <si>
    <t>Days in a Year</t>
  </si>
  <si>
    <t>kb per dataset</t>
  </si>
  <si>
    <t>x</t>
  </si>
  <si>
    <t>+</t>
  </si>
  <si>
    <t>kb total</t>
  </si>
  <si>
    <t>MB total</t>
  </si>
  <si>
    <t>Gigabyte total</t>
  </si>
  <si>
    <t>Number of Hotels</t>
  </si>
  <si>
    <t>Average number of Roomtypes</t>
  </si>
  <si>
    <t>Average number of Rate Types per Room</t>
  </si>
  <si>
    <t>Terrabyte total</t>
  </si>
  <si>
    <t>times a year that rate gets changed (monthly)</t>
  </si>
  <si>
    <t>International Destinations</t>
  </si>
  <si>
    <t>Domestic Destinations</t>
  </si>
  <si>
    <t>Lufthansa (est. flat file size)</t>
  </si>
  <si>
    <t>Expedia  (est. flat file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</si>
</sst>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71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right"/>
    </xf>
    <xf numFmtId="171" fontId="0" fillId="0" borderId="0" xfId="1" applyNumberFormat="1" applyFont="1"/>
    <xf numFmtId="0" fontId="3" fillId="0" borderId="0" xfId="0" applyFont="1"/>
    <xf numFmtId="171" fontId="0" fillId="0" borderId="0" xfId="1" applyNumberFormat="1" applyFont="1" applyAlignment="1">
      <alignment horizontal="center"/>
    </xf>
    <xf numFmtId="171" fontId="0" fillId="0" borderId="1" xfId="1" applyNumberFormat="1" applyFont="1" applyBorder="1" applyAlignment="1">
      <alignment horizontal="center"/>
    </xf>
    <xf numFmtId="171" fontId="0" fillId="0" borderId="1" xfId="1" applyNumberFormat="1" applyFont="1" applyBorder="1"/>
    <xf numFmtId="171" fontId="4" fillId="0" borderId="0" xfId="1" applyNumberFormat="1" applyFont="1"/>
    <xf numFmtId="0" fontId="4" fillId="0" borderId="0" xfId="0" applyFont="1"/>
    <xf numFmtId="171" fontId="5" fillId="0" borderId="0" xfId="1" applyNumberFormat="1" applyFont="1"/>
    <xf numFmtId="0" fontId="6" fillId="0" borderId="0" xfId="0" applyFont="1"/>
    <xf numFmtId="171" fontId="7" fillId="0" borderId="0" xfId="0" applyNumberFormat="1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4"/>
  <sheetViews>
    <sheetView tabSelected="1" workbookViewId="0">
      <selection activeCell="C31" sqref="C31"/>
    </sheetView>
  </sheetViews>
  <sheetFormatPr defaultRowHeight="15" x14ac:dyDescent="0.25"/>
  <cols>
    <col min="2" max="2" width="16.7109375" bestFit="1" customWidth="1"/>
    <col min="5" max="5" width="23.5703125" customWidth="1"/>
    <col min="6" max="6" width="14.42578125" customWidth="1"/>
  </cols>
  <sheetData>
    <row r="2" spans="1:7" ht="18.75" x14ac:dyDescent="0.3">
      <c r="B2" s="8" t="s">
        <v>24</v>
      </c>
      <c r="F2" s="1" t="s">
        <v>1</v>
      </c>
    </row>
    <row r="3" spans="1:7" x14ac:dyDescent="0.25">
      <c r="B3" s="4">
        <v>193</v>
      </c>
      <c r="C3" t="s">
        <v>22</v>
      </c>
      <c r="F3" s="2" t="s">
        <v>2</v>
      </c>
    </row>
    <row r="4" spans="1:7" x14ac:dyDescent="0.25">
      <c r="A4" s="6" t="s">
        <v>13</v>
      </c>
      <c r="B4" s="5">
        <v>18</v>
      </c>
      <c r="C4" t="s">
        <v>23</v>
      </c>
      <c r="F4" s="2" t="s">
        <v>3</v>
      </c>
    </row>
    <row r="5" spans="1:7" x14ac:dyDescent="0.25">
      <c r="B5" s="4">
        <f>SUM(B3:B4)</f>
        <v>211</v>
      </c>
      <c r="F5" s="2" t="s">
        <v>4</v>
      </c>
    </row>
    <row r="6" spans="1:7" x14ac:dyDescent="0.25">
      <c r="A6" s="3" t="s">
        <v>12</v>
      </c>
      <c r="B6" s="9">
        <v>4</v>
      </c>
      <c r="C6" t="s">
        <v>0</v>
      </c>
      <c r="F6" s="2" t="s">
        <v>5</v>
      </c>
    </row>
    <row r="7" spans="1:7" x14ac:dyDescent="0.25">
      <c r="A7" s="3" t="s">
        <v>12</v>
      </c>
      <c r="B7" s="9">
        <f>G9</f>
        <v>25</v>
      </c>
      <c r="C7" t="s">
        <v>9</v>
      </c>
      <c r="F7" s="2" t="s">
        <v>6</v>
      </c>
    </row>
    <row r="8" spans="1:7" x14ac:dyDescent="0.25">
      <c r="A8" s="3" t="s">
        <v>12</v>
      </c>
      <c r="B8" s="9">
        <v>365</v>
      </c>
      <c r="C8" t="s">
        <v>10</v>
      </c>
      <c r="F8" s="2" t="s">
        <v>7</v>
      </c>
    </row>
    <row r="9" spans="1:7" x14ac:dyDescent="0.25">
      <c r="A9" s="3" t="s">
        <v>12</v>
      </c>
      <c r="B9" s="10">
        <v>10</v>
      </c>
      <c r="C9" t="s">
        <v>11</v>
      </c>
      <c r="F9" s="1" t="s">
        <v>8</v>
      </c>
      <c r="G9">
        <v>25</v>
      </c>
    </row>
    <row r="10" spans="1:7" x14ac:dyDescent="0.25">
      <c r="B10" s="7">
        <f>B5*B6*B7*B8*B9</f>
        <v>77015000</v>
      </c>
      <c r="C10" s="7" t="s">
        <v>14</v>
      </c>
    </row>
    <row r="11" spans="1:7" x14ac:dyDescent="0.25">
      <c r="B11" s="7">
        <f>B10/1024</f>
        <v>75209.9609375</v>
      </c>
      <c r="C11" s="7" t="s">
        <v>15</v>
      </c>
    </row>
    <row r="12" spans="1:7" ht="18.75" x14ac:dyDescent="0.3">
      <c r="B12" s="12">
        <f>B11/1024</f>
        <v>73.447227478027344</v>
      </c>
      <c r="C12" s="12" t="s">
        <v>16</v>
      </c>
      <c r="D12" s="13"/>
    </row>
    <row r="15" spans="1:7" ht="18.75" x14ac:dyDescent="0.3">
      <c r="B15" s="8" t="s">
        <v>25</v>
      </c>
    </row>
    <row r="16" spans="1:7" x14ac:dyDescent="0.25">
      <c r="A16" s="3" t="s">
        <v>12</v>
      </c>
      <c r="B16" s="7">
        <v>400000</v>
      </c>
      <c r="C16" t="s">
        <v>17</v>
      </c>
    </row>
    <row r="17" spans="1:4" x14ac:dyDescent="0.25">
      <c r="A17" s="3" t="s">
        <v>12</v>
      </c>
      <c r="B17" s="7">
        <v>10</v>
      </c>
      <c r="C17" t="s">
        <v>18</v>
      </c>
    </row>
    <row r="18" spans="1:4" x14ac:dyDescent="0.25">
      <c r="A18" s="3" t="s">
        <v>12</v>
      </c>
      <c r="B18" s="7">
        <v>5</v>
      </c>
      <c r="C18" t="s">
        <v>19</v>
      </c>
    </row>
    <row r="19" spans="1:4" x14ac:dyDescent="0.25">
      <c r="A19" s="3" t="s">
        <v>12</v>
      </c>
      <c r="B19" s="7">
        <v>12</v>
      </c>
      <c r="C19" t="s">
        <v>21</v>
      </c>
    </row>
    <row r="20" spans="1:4" x14ac:dyDescent="0.25">
      <c r="A20" s="3" t="s">
        <v>12</v>
      </c>
      <c r="B20" s="11">
        <v>20</v>
      </c>
      <c r="C20" t="s">
        <v>11</v>
      </c>
    </row>
    <row r="21" spans="1:4" x14ac:dyDescent="0.25">
      <c r="B21" s="7">
        <f>B16*B17*B18*B19*B20</f>
        <v>4800000000</v>
      </c>
      <c r="C21" t="s">
        <v>14</v>
      </c>
    </row>
    <row r="22" spans="1:4" x14ac:dyDescent="0.25">
      <c r="B22" s="7">
        <f>B21/1024</f>
        <v>4687500</v>
      </c>
      <c r="C22" s="7" t="s">
        <v>15</v>
      </c>
    </row>
    <row r="23" spans="1:4" ht="18.75" x14ac:dyDescent="0.3">
      <c r="B23" s="14">
        <f>B22/1024</f>
        <v>4577.63671875</v>
      </c>
      <c r="C23" s="14" t="s">
        <v>16</v>
      </c>
      <c r="D23" s="15"/>
    </row>
    <row r="24" spans="1:4" x14ac:dyDescent="0.25">
      <c r="B24" s="16">
        <f>B23/1024</f>
        <v>4.4703483581542969</v>
      </c>
      <c r="C24" s="17" t="s">
        <v>20</v>
      </c>
      <c r="D24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Lufthansa vs Expedia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Oberhummer</dc:creator>
  <cp:lastModifiedBy>Fritz Oberhummer</cp:lastModifiedBy>
  <dcterms:created xsi:type="dcterms:W3CDTF">2018-01-07T20:07:52Z</dcterms:created>
  <dcterms:modified xsi:type="dcterms:W3CDTF">2018-01-07T22:58:31Z</dcterms:modified>
</cp:coreProperties>
</file>